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fut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20" i="1"/>
  <c r="J118"/>
  <c r="I22"/>
  <c r="A22"/>
  <c r="I85"/>
  <c r="I84"/>
  <c r="E84"/>
  <c r="D84"/>
  <c r="B85"/>
  <c r="A85"/>
  <c r="I78"/>
  <c r="C78"/>
  <c r="B78"/>
  <c r="A78"/>
  <c r="I71"/>
  <c r="B71"/>
  <c r="A71"/>
  <c r="I62"/>
  <c r="B62"/>
  <c r="A62"/>
  <c r="D42"/>
  <c r="F42"/>
  <c r="H53"/>
  <c r="G53"/>
  <c r="F53"/>
  <c r="E53"/>
  <c r="D53"/>
  <c r="C53"/>
  <c r="B53"/>
  <c r="A53"/>
  <c r="G42"/>
  <c r="E42"/>
  <c r="C42"/>
  <c r="A42"/>
  <c r="I35"/>
  <c r="G35"/>
  <c r="E35"/>
  <c r="C35"/>
  <c r="A35"/>
  <c r="I14"/>
  <c r="G14"/>
  <c r="E14"/>
  <c r="C14"/>
  <c r="A14"/>
</calcChain>
</file>

<file path=xl/sharedStrings.xml><?xml version="1.0" encoding="utf-8"?>
<sst xmlns="http://schemas.openxmlformats.org/spreadsheetml/2006/main" count="73" uniqueCount="70">
  <si>
    <t>Futurity 1st go</t>
  </si>
  <si>
    <t>Futurity 2nd go</t>
  </si>
  <si>
    <t>short go</t>
  </si>
  <si>
    <t>Derby 1st go</t>
  </si>
  <si>
    <t>Derby 2nd go</t>
  </si>
  <si>
    <t>Average on 3</t>
  </si>
  <si>
    <t>Youth</t>
  </si>
  <si>
    <t>Open</t>
  </si>
  <si>
    <t>Super Stakes</t>
  </si>
  <si>
    <t>2024 SS Payout $152,000.00</t>
  </si>
  <si>
    <t>Futurity 70% $106,400.00</t>
  </si>
  <si>
    <t>Horse 75% $79,800.00</t>
  </si>
  <si>
    <t>Stallion25%$26,600.00</t>
  </si>
  <si>
    <t> $  31,920.00</t>
  </si>
  <si>
    <t> $  10,640.00</t>
  </si>
  <si>
    <t> $  17,157.00</t>
  </si>
  <si>
    <t> $    5,719.00</t>
  </si>
  <si>
    <t> $    8,778.00</t>
  </si>
  <si>
    <t> $    2,926.00</t>
  </si>
  <si>
    <t> $    6,384.00</t>
  </si>
  <si>
    <t> $    2,128.00</t>
  </si>
  <si>
    <t> $    5,586.00</t>
  </si>
  <si>
    <t> $    1,862.00</t>
  </si>
  <si>
    <t> $    3,990.00</t>
  </si>
  <si>
    <t> $    1,330.00</t>
  </si>
  <si>
    <t> $    3,192.00</t>
  </si>
  <si>
    <t> $    1,064.00</t>
  </si>
  <si>
    <t> $    2,793.00</t>
  </si>
  <si>
    <t> $        931.00</t>
  </si>
  <si>
    <t> $  79,800.00</t>
  </si>
  <si>
    <t> $  26,600.00</t>
  </si>
  <si>
    <t> $  106,400.00</t>
  </si>
  <si>
    <t>Futurity   2D Side Pot 10% $15,200.00</t>
  </si>
  <si>
    <t> $    6,080.00</t>
  </si>
  <si>
    <t> $    4,560.00</t>
  </si>
  <si>
    <t> $    3,040.00</t>
  </si>
  <si>
    <t> $    1,520.00</t>
  </si>
  <si>
    <t> $  15,200.00</t>
  </si>
  <si>
    <t> $    15,200.00</t>
  </si>
  <si>
    <t>Derby 20%$30,400.00</t>
  </si>
  <si>
    <t>Horse $22,800.00</t>
  </si>
  <si>
    <t>Stallion $7,600.00</t>
  </si>
  <si>
    <t> $    9,120.00</t>
  </si>
  <si>
    <t> $    4,902.00</t>
  </si>
  <si>
    <t> $    1,634.00</t>
  </si>
  <si>
    <t> $    2,508.00</t>
  </si>
  <si>
    <t> $        836.00</t>
  </si>
  <si>
    <t> $    1,824.00</t>
  </si>
  <si>
    <t> $        608.00</t>
  </si>
  <si>
    <t> $    1,596.00</t>
  </si>
  <si>
    <t> $        532.00</t>
  </si>
  <si>
    <t> $    1,140.00</t>
  </si>
  <si>
    <t> $        380.00</t>
  </si>
  <si>
    <t> $        912.00</t>
  </si>
  <si>
    <t> $        304.00</t>
  </si>
  <si>
    <t> $        798.00</t>
  </si>
  <si>
    <t> $        266.00</t>
  </si>
  <si>
    <t> $  22,800.00</t>
  </si>
  <si>
    <t> $    7,600.00</t>
  </si>
  <si>
    <t> $    30,400.00</t>
  </si>
  <si>
    <t> $  152,000.00</t>
  </si>
  <si>
    <t>Futurity 2D</t>
  </si>
  <si>
    <t>Derby 2D</t>
  </si>
  <si>
    <t>Senior</t>
  </si>
  <si>
    <t>Am-Fut</t>
  </si>
  <si>
    <t>Am-Der</t>
  </si>
  <si>
    <t>Breakaway</t>
  </si>
  <si>
    <t>CBHI Added</t>
  </si>
  <si>
    <t>CBHI $</t>
  </si>
  <si>
    <t>Prizes &amp; Gift Cert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</si>
</sst>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44" fontId="0" fillId="0" borderId="0" xfId="1" applyFont="1"/>
    <xf numFmtId="44" fontId="0" fillId="0" borderId="1" xfId="1" applyFont="1" applyBorder="1"/>
    <xf numFmtId="44" fontId="2" fillId="0" borderId="2" xfId="0" applyNumberFormat="1" applyFont="1" applyBorder="1"/>
    <xf numFmtId="44" fontId="0" fillId="0" borderId="0" xfId="1" applyFont="1" applyAlignment="1">
      <alignment horizontal="right"/>
    </xf>
    <xf numFmtId="44" fontId="0" fillId="0" borderId="1" xfId="1" applyFont="1" applyBorder="1" applyAlignment="1">
      <alignment horizontal="right"/>
    </xf>
    <xf numFmtId="0" fontId="3" fillId="0" borderId="0" xfId="0" applyFont="1"/>
    <xf numFmtId="44" fontId="3" fillId="0" borderId="0" xfId="1" applyFont="1"/>
    <xf numFmtId="44" fontId="0" fillId="0" borderId="0" xfId="1" applyFont="1" applyBorder="1" applyAlignment="1">
      <alignment horizontal="right"/>
    </xf>
    <xf numFmtId="44" fontId="2" fillId="0" borderId="2" xfId="1" applyFont="1" applyBorder="1" applyAlignment="1">
      <alignment horizontal="right"/>
    </xf>
    <xf numFmtId="44" fontId="2" fillId="0" borderId="0" xfId="0" applyNumberFormat="1" applyFont="1" applyBorder="1"/>
    <xf numFmtId="44" fontId="2" fillId="0" borderId="2" xfId="1" applyFont="1" applyBorder="1"/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right" wrapText="1"/>
    </xf>
    <xf numFmtId="44" fontId="0" fillId="0" borderId="0" xfId="1" applyFont="1" applyBorder="1"/>
    <xf numFmtId="44" fontId="2" fillId="0" borderId="0" xfId="1" applyFont="1" applyBorder="1"/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44" fontId="6" fillId="0" borderId="0" xfId="1" applyFont="1" applyBorder="1"/>
    <xf numFmtId="44" fontId="0" fillId="0" borderId="0" xfId="1" applyFont="1" applyFill="1" applyBorder="1"/>
    <xf numFmtId="44" fontId="0" fillId="0" borderId="1" xfId="1" applyFont="1" applyFill="1" applyBorder="1"/>
    <xf numFmtId="44" fontId="0" fillId="0" borderId="0" xfId="0" applyNumberFormat="1"/>
    <xf numFmtId="44" fontId="6" fillId="0" borderId="0" xfId="1" applyFont="1" applyFill="1" applyBorder="1"/>
    <xf numFmtId="0" fontId="3" fillId="0" borderId="0" xfId="0" applyFont="1" applyBorder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0"/>
  <sheetViews>
    <sheetView tabSelected="1" topLeftCell="A100" workbookViewId="0">
      <selection activeCell="N117" sqref="N117"/>
    </sheetView>
  </sheetViews>
  <sheetFormatPr defaultRowHeight="15"/>
  <cols>
    <col min="1" max="1" width="13.7109375" bestFit="1" customWidth="1"/>
    <col min="2" max="2" width="10.5703125" bestFit="1" customWidth="1"/>
    <col min="3" max="3" width="14.42578125" bestFit="1" customWidth="1"/>
    <col min="4" max="4" width="10.5703125" bestFit="1" customWidth="1"/>
    <col min="5" max="5" width="14" style="1" bestFit="1" customWidth="1"/>
    <col min="6" max="8" width="10.5703125" bestFit="1" customWidth="1"/>
    <col min="9" max="10" width="12.5703125" bestFit="1" customWidth="1"/>
    <col min="13" max="13" width="10.5703125" bestFit="1" customWidth="1"/>
  </cols>
  <sheetData>
    <row r="1" spans="1:10" ht="15.75" thickBot="1">
      <c r="A1" s="6" t="s">
        <v>67</v>
      </c>
      <c r="I1" s="11">
        <v>15000</v>
      </c>
      <c r="J1" s="25">
        <v>15000</v>
      </c>
    </row>
    <row r="2" spans="1:10">
      <c r="J2" s="25"/>
    </row>
    <row r="3" spans="1:10">
      <c r="A3" s="6" t="s">
        <v>0</v>
      </c>
      <c r="B3" s="6"/>
      <c r="C3" s="6" t="s">
        <v>1</v>
      </c>
      <c r="D3" s="6"/>
      <c r="E3" s="7" t="s">
        <v>5</v>
      </c>
      <c r="F3" s="6"/>
      <c r="G3" s="6" t="s">
        <v>2</v>
      </c>
      <c r="H3" s="6"/>
      <c r="I3" s="6"/>
      <c r="J3" s="25"/>
    </row>
    <row r="4" spans="1:10">
      <c r="A4" s="1">
        <v>1915.2</v>
      </c>
      <c r="C4" s="1">
        <v>1915.2</v>
      </c>
      <c r="E4" s="1">
        <v>3064.32</v>
      </c>
      <c r="G4" s="1">
        <v>839.04</v>
      </c>
      <c r="J4" s="25"/>
    </row>
    <row r="5" spans="1:10">
      <c r="A5" s="1">
        <v>1641.6</v>
      </c>
      <c r="C5" s="1">
        <v>1641.6</v>
      </c>
      <c r="E5" s="1">
        <v>2626.56</v>
      </c>
      <c r="G5" s="1">
        <v>729.6</v>
      </c>
      <c r="J5" s="25"/>
    </row>
    <row r="6" spans="1:10">
      <c r="A6" s="1">
        <v>1368</v>
      </c>
      <c r="C6" s="1">
        <v>1368</v>
      </c>
      <c r="E6" s="1">
        <v>2188.8000000000002</v>
      </c>
      <c r="G6" s="1">
        <v>620.16</v>
      </c>
      <c r="J6" s="25"/>
    </row>
    <row r="7" spans="1:10">
      <c r="A7" s="1">
        <v>1185.5999999999999</v>
      </c>
      <c r="C7" s="1">
        <v>1185.5999999999999</v>
      </c>
      <c r="E7" s="1">
        <v>1896.96</v>
      </c>
      <c r="G7" s="1">
        <v>510.72</v>
      </c>
      <c r="J7" s="25"/>
    </row>
    <row r="8" spans="1:10">
      <c r="A8" s="1">
        <v>912</v>
      </c>
      <c r="C8" s="1">
        <v>912</v>
      </c>
      <c r="E8" s="1">
        <v>1459.2</v>
      </c>
      <c r="G8" s="1">
        <v>401.28</v>
      </c>
      <c r="J8" s="25"/>
    </row>
    <row r="9" spans="1:10">
      <c r="A9" s="1">
        <v>729.6</v>
      </c>
      <c r="C9" s="1">
        <v>729.6</v>
      </c>
      <c r="E9" s="1">
        <v>1167.3599999999999</v>
      </c>
      <c r="G9" s="1">
        <v>291.83999999999997</v>
      </c>
      <c r="J9" s="25"/>
    </row>
    <row r="10" spans="1:10">
      <c r="A10" s="1">
        <v>547.20000000000005</v>
      </c>
      <c r="C10" s="1">
        <v>547.20000000000005</v>
      </c>
      <c r="E10" s="1">
        <v>875.52</v>
      </c>
      <c r="G10" s="1">
        <v>182.4</v>
      </c>
      <c r="J10" s="25"/>
    </row>
    <row r="11" spans="1:10">
      <c r="A11" s="1">
        <v>364.8</v>
      </c>
      <c r="C11" s="1">
        <v>364.8</v>
      </c>
      <c r="E11" s="1">
        <v>583.67999999999995</v>
      </c>
      <c r="G11" s="1">
        <v>72.959999999999994</v>
      </c>
      <c r="J11" s="25"/>
    </row>
    <row r="12" spans="1:10">
      <c r="A12" s="1">
        <v>273.60000000000002</v>
      </c>
      <c r="C12" s="1">
        <v>273.60000000000002</v>
      </c>
      <c r="E12" s="1">
        <v>437.76</v>
      </c>
      <c r="G12" s="1"/>
      <c r="J12" s="25"/>
    </row>
    <row r="13" spans="1:10" ht="15.75" thickBot="1">
      <c r="A13" s="1">
        <v>182.4</v>
      </c>
      <c r="C13" s="1">
        <v>182.4</v>
      </c>
      <c r="E13" s="1">
        <v>291.83999999999997</v>
      </c>
      <c r="G13" s="1"/>
      <c r="J13" s="25"/>
    </row>
    <row r="14" spans="1:10" ht="15.75" thickBot="1">
      <c r="A14" s="2">
        <f>SUM(A4:A13)</f>
        <v>9120</v>
      </c>
      <c r="C14" s="2">
        <f>SUM(C4:C13)</f>
        <v>9120</v>
      </c>
      <c r="E14" s="2">
        <f>SUM(E4:E13)</f>
        <v>14592.000000000002</v>
      </c>
      <c r="G14" s="2">
        <f>SUM(G4:G13)</f>
        <v>3647.9999999999995</v>
      </c>
      <c r="I14" s="3">
        <f>SUM(A14:H14)</f>
        <v>36480</v>
      </c>
      <c r="J14" s="25">
        <v>36480</v>
      </c>
    </row>
    <row r="15" spans="1:10">
      <c r="A15" s="15"/>
      <c r="C15" s="15"/>
      <c r="E15" s="15"/>
      <c r="G15" s="15"/>
      <c r="I15" s="10"/>
      <c r="J15" s="25"/>
    </row>
    <row r="16" spans="1:10" ht="17.25">
      <c r="A16" s="19" t="s">
        <v>66</v>
      </c>
      <c r="B16" t="s">
        <v>68</v>
      </c>
      <c r="E16" s="15"/>
      <c r="G16" s="15"/>
      <c r="I16" s="10"/>
      <c r="J16" s="25"/>
    </row>
    <row r="17" spans="1:10">
      <c r="A17" s="15">
        <v>850</v>
      </c>
      <c r="C17" s="15"/>
      <c r="E17" s="15"/>
      <c r="G17" s="15"/>
      <c r="I17" s="10"/>
      <c r="J17" s="25"/>
    </row>
    <row r="18" spans="1:10">
      <c r="A18" s="15">
        <v>650</v>
      </c>
      <c r="C18" s="15"/>
      <c r="E18" s="15"/>
      <c r="G18" s="15"/>
      <c r="I18" s="10"/>
      <c r="J18" s="25"/>
    </row>
    <row r="19" spans="1:10">
      <c r="A19" s="15">
        <v>450</v>
      </c>
      <c r="C19" s="15"/>
      <c r="E19" s="15"/>
      <c r="G19" s="15"/>
      <c r="I19" s="10"/>
      <c r="J19" s="25"/>
    </row>
    <row r="20" spans="1:10">
      <c r="A20" s="15">
        <v>350</v>
      </c>
      <c r="C20" s="15"/>
      <c r="E20" s="15"/>
      <c r="G20" s="15"/>
      <c r="I20" s="10"/>
      <c r="J20" s="25"/>
    </row>
    <row r="21" spans="1:10" ht="15.75" thickBot="1">
      <c r="A21" s="15">
        <v>200</v>
      </c>
      <c r="C21" s="15"/>
      <c r="E21" s="15"/>
      <c r="G21" s="15"/>
      <c r="I21" s="10"/>
      <c r="J21" s="25"/>
    </row>
    <row r="22" spans="1:10" ht="15.75" thickBot="1">
      <c r="A22" s="2">
        <f>SUM(A17:A21)</f>
        <v>2500</v>
      </c>
      <c r="B22">
        <v>1500</v>
      </c>
      <c r="C22" s="15"/>
      <c r="E22" s="15"/>
      <c r="G22" s="15"/>
      <c r="I22" s="3">
        <f>SUM(A22:H22)</f>
        <v>4000</v>
      </c>
      <c r="J22" s="25">
        <v>4000</v>
      </c>
    </row>
    <row r="23" spans="1:10">
      <c r="J23" s="25"/>
    </row>
    <row r="24" spans="1:10">
      <c r="A24" s="6" t="s">
        <v>3</v>
      </c>
      <c r="B24" s="6"/>
      <c r="C24" s="6" t="s">
        <v>4</v>
      </c>
      <c r="D24" s="6"/>
      <c r="E24" s="7" t="s">
        <v>5</v>
      </c>
      <c r="F24" s="6"/>
      <c r="G24" s="6" t="s">
        <v>2</v>
      </c>
      <c r="J24" s="25"/>
    </row>
    <row r="25" spans="1:10">
      <c r="A25" s="1">
        <v>1947.75</v>
      </c>
      <c r="C25" s="1">
        <v>1947.75</v>
      </c>
      <c r="E25" s="1">
        <v>3116.4</v>
      </c>
      <c r="G25" s="1">
        <v>853.3</v>
      </c>
      <c r="J25" s="25"/>
    </row>
    <row r="26" spans="1:10">
      <c r="A26" s="1">
        <v>1669.5</v>
      </c>
      <c r="C26" s="1">
        <v>1669.5</v>
      </c>
      <c r="E26" s="1">
        <v>2671.2</v>
      </c>
      <c r="G26" s="1">
        <v>742</v>
      </c>
      <c r="J26" s="25"/>
    </row>
    <row r="27" spans="1:10">
      <c r="A27" s="1">
        <v>1391.25</v>
      </c>
      <c r="C27" s="1">
        <v>1391.25</v>
      </c>
      <c r="E27" s="1">
        <v>2226</v>
      </c>
      <c r="G27" s="1">
        <v>630.70000000000005</v>
      </c>
      <c r="J27" s="25"/>
    </row>
    <row r="28" spans="1:10">
      <c r="A28" s="1">
        <v>1205.75</v>
      </c>
      <c r="C28" s="1">
        <v>1205.75</v>
      </c>
      <c r="E28" s="1">
        <v>1929.2</v>
      </c>
      <c r="G28" s="1">
        <v>519.4</v>
      </c>
      <c r="J28" s="25"/>
    </row>
    <row r="29" spans="1:10">
      <c r="A29" s="1">
        <v>927.5</v>
      </c>
      <c r="C29" s="1">
        <v>927.5</v>
      </c>
      <c r="E29" s="1">
        <v>1484</v>
      </c>
      <c r="G29" s="1">
        <v>408.1</v>
      </c>
      <c r="J29" s="25"/>
    </row>
    <row r="30" spans="1:10">
      <c r="A30" s="1">
        <v>742</v>
      </c>
      <c r="C30" s="1">
        <v>742</v>
      </c>
      <c r="E30" s="1">
        <v>1187.2</v>
      </c>
      <c r="G30" s="1">
        <v>296.8</v>
      </c>
      <c r="J30" s="25"/>
    </row>
    <row r="31" spans="1:10">
      <c r="A31" s="1">
        <v>556.5</v>
      </c>
      <c r="C31" s="1">
        <v>556.5</v>
      </c>
      <c r="E31" s="1">
        <v>890.4</v>
      </c>
      <c r="G31" s="1">
        <v>185.5</v>
      </c>
      <c r="J31" s="25"/>
    </row>
    <row r="32" spans="1:10">
      <c r="A32" s="1">
        <v>371</v>
      </c>
      <c r="C32" s="1">
        <v>371</v>
      </c>
      <c r="E32" s="1">
        <v>593.6</v>
      </c>
      <c r="G32" s="1">
        <v>74.2</v>
      </c>
      <c r="J32" s="25"/>
    </row>
    <row r="33" spans="1:13">
      <c r="A33" s="1">
        <v>278.25</v>
      </c>
      <c r="C33" s="1">
        <v>278.25</v>
      </c>
      <c r="E33" s="1">
        <v>445.2</v>
      </c>
      <c r="G33" s="1"/>
      <c r="J33" s="25"/>
    </row>
    <row r="34" spans="1:13" ht="15.75" thickBot="1">
      <c r="A34" s="1">
        <v>185.5</v>
      </c>
      <c r="C34" s="1">
        <v>185.5</v>
      </c>
      <c r="E34" s="1">
        <v>296.8</v>
      </c>
      <c r="G34" s="1"/>
      <c r="J34" s="25"/>
    </row>
    <row r="35" spans="1:13" ht="15.75" thickBot="1">
      <c r="A35" s="2">
        <f>SUM(A25:A34)</f>
        <v>9275</v>
      </c>
      <c r="C35" s="2">
        <f>SUM(C25:C34)</f>
        <v>9275</v>
      </c>
      <c r="E35" s="2">
        <f>SUM(E25:E34)</f>
        <v>14840.000000000002</v>
      </c>
      <c r="G35" s="2">
        <f>SUM(G25:G34)</f>
        <v>3710</v>
      </c>
      <c r="I35" s="3">
        <f>SUM(A35:H35)</f>
        <v>37100</v>
      </c>
      <c r="J35" s="25">
        <v>37100</v>
      </c>
    </row>
    <row r="36" spans="1:13">
      <c r="J36" s="25"/>
    </row>
    <row r="37" spans="1:13">
      <c r="A37" s="6" t="s">
        <v>6</v>
      </c>
      <c r="J37" s="25"/>
    </row>
    <row r="38" spans="1:13">
      <c r="A38" s="4">
        <v>349.86</v>
      </c>
      <c r="C38" s="4">
        <v>349.86</v>
      </c>
      <c r="D38" s="4">
        <v>349.86</v>
      </c>
      <c r="E38" s="4">
        <v>349.86</v>
      </c>
      <c r="F38" s="4">
        <v>349.86</v>
      </c>
      <c r="G38" s="4">
        <v>349.86</v>
      </c>
      <c r="I38" s="4"/>
      <c r="J38" s="25"/>
      <c r="K38" s="4"/>
    </row>
    <row r="39" spans="1:13">
      <c r="A39" s="4">
        <v>262.39</v>
      </c>
      <c r="C39" s="4">
        <v>262.39</v>
      </c>
      <c r="D39" s="4">
        <v>262.39</v>
      </c>
      <c r="E39" s="4">
        <v>262.39</v>
      </c>
      <c r="F39" s="4">
        <v>262.39</v>
      </c>
      <c r="G39" s="4">
        <v>262.39</v>
      </c>
      <c r="I39" s="4"/>
      <c r="J39" s="25"/>
      <c r="K39" s="4"/>
    </row>
    <row r="40" spans="1:13">
      <c r="A40" s="4">
        <v>174.93</v>
      </c>
      <c r="C40" s="4">
        <v>174.93</v>
      </c>
      <c r="D40" s="4">
        <v>174.93</v>
      </c>
      <c r="E40" s="4">
        <v>174.93</v>
      </c>
      <c r="F40" s="4">
        <v>174.93</v>
      </c>
      <c r="G40" s="4">
        <v>174.93</v>
      </c>
      <c r="I40" s="4"/>
      <c r="J40" s="25"/>
      <c r="K40" s="4"/>
    </row>
    <row r="41" spans="1:13" ht="15.75" thickBot="1">
      <c r="A41" s="4">
        <v>87.48</v>
      </c>
      <c r="C41" s="4">
        <v>87.48</v>
      </c>
      <c r="D41" s="4">
        <v>87.48</v>
      </c>
      <c r="E41" s="4">
        <v>87.48</v>
      </c>
      <c r="F41" s="4">
        <v>87.48</v>
      </c>
      <c r="G41" s="4">
        <v>87.48</v>
      </c>
      <c r="I41" s="4"/>
      <c r="J41" s="25"/>
      <c r="K41" s="4"/>
    </row>
    <row r="42" spans="1:13" ht="15.75" thickBot="1">
      <c r="A42" s="5">
        <f>SUM(A38:A41)</f>
        <v>874.66000000000008</v>
      </c>
      <c r="C42" s="5">
        <f>SUM(C38:C41)</f>
        <v>874.66000000000008</v>
      </c>
      <c r="D42" s="5">
        <f>SUM(D38:D41)</f>
        <v>874.66000000000008</v>
      </c>
      <c r="E42" s="5">
        <f>SUM(E38:E41)</f>
        <v>874.66000000000008</v>
      </c>
      <c r="F42" s="5">
        <f>SUM(F38:F41)</f>
        <v>874.66000000000008</v>
      </c>
      <c r="G42" s="5">
        <f>SUM(G38:G41)</f>
        <v>874.66000000000008</v>
      </c>
      <c r="I42" s="9">
        <v>5247.96</v>
      </c>
      <c r="J42" s="25">
        <v>5247.96</v>
      </c>
      <c r="K42" s="8"/>
      <c r="M42" s="10"/>
    </row>
    <row r="43" spans="1:13">
      <c r="J43" s="25"/>
    </row>
    <row r="44" spans="1:13">
      <c r="A44" s="6" t="s">
        <v>7</v>
      </c>
      <c r="J44" s="25"/>
    </row>
    <row r="45" spans="1:13">
      <c r="A45" s="1">
        <v>2090.12</v>
      </c>
      <c r="B45" s="1">
        <v>2090.12</v>
      </c>
      <c r="C45" s="1">
        <v>2090.12</v>
      </c>
      <c r="D45" s="1">
        <v>2090.12</v>
      </c>
      <c r="E45" s="1">
        <v>2090.12</v>
      </c>
      <c r="F45" s="1">
        <v>2090.12</v>
      </c>
      <c r="G45" s="1">
        <v>2090.12</v>
      </c>
      <c r="H45" s="1">
        <v>2090.12</v>
      </c>
      <c r="J45" s="25"/>
    </row>
    <row r="46" spans="1:13">
      <c r="A46" s="1">
        <v>1817.5</v>
      </c>
      <c r="B46" s="1">
        <v>1817.5</v>
      </c>
      <c r="C46" s="1">
        <v>1817.5</v>
      </c>
      <c r="D46" s="1">
        <v>1817.5</v>
      </c>
      <c r="E46" s="1">
        <v>1817.5</v>
      </c>
      <c r="F46" s="1">
        <v>1817.5</v>
      </c>
      <c r="G46" s="1">
        <v>1817.5</v>
      </c>
      <c r="H46" s="1">
        <v>1817.5</v>
      </c>
      <c r="J46" s="25"/>
    </row>
    <row r="47" spans="1:13">
      <c r="A47" s="1">
        <v>1544.87</v>
      </c>
      <c r="B47" s="1">
        <v>1544.87</v>
      </c>
      <c r="C47" s="1">
        <v>1544.87</v>
      </c>
      <c r="D47" s="1">
        <v>1544.87</v>
      </c>
      <c r="E47" s="1">
        <v>1544.87</v>
      </c>
      <c r="F47" s="1">
        <v>1544.87</v>
      </c>
      <c r="G47" s="1">
        <v>1544.87</v>
      </c>
      <c r="H47" s="1">
        <v>1544.87</v>
      </c>
      <c r="J47" s="25"/>
    </row>
    <row r="48" spans="1:13">
      <c r="A48" s="1">
        <v>1272.25</v>
      </c>
      <c r="B48" s="1">
        <v>1272.25</v>
      </c>
      <c r="C48" s="1">
        <v>1272.25</v>
      </c>
      <c r="D48" s="1">
        <v>1272.25</v>
      </c>
      <c r="E48" s="1">
        <v>1272.25</v>
      </c>
      <c r="F48" s="1">
        <v>1272.25</v>
      </c>
      <c r="G48" s="1">
        <v>1272.25</v>
      </c>
      <c r="H48" s="1">
        <v>1272.25</v>
      </c>
      <c r="J48" s="25"/>
    </row>
    <row r="49" spans="1:10">
      <c r="A49" s="1">
        <v>999.62</v>
      </c>
      <c r="B49" s="1">
        <v>999.62</v>
      </c>
      <c r="C49" s="1">
        <v>999.62</v>
      </c>
      <c r="D49" s="1">
        <v>999.62</v>
      </c>
      <c r="E49" s="1">
        <v>999.62</v>
      </c>
      <c r="F49" s="1">
        <v>999.62</v>
      </c>
      <c r="G49" s="1">
        <v>999.62</v>
      </c>
      <c r="H49" s="1">
        <v>999.62</v>
      </c>
      <c r="J49" s="25"/>
    </row>
    <row r="50" spans="1:10">
      <c r="A50" s="1">
        <v>727</v>
      </c>
      <c r="B50" s="1">
        <v>727</v>
      </c>
      <c r="C50" s="1">
        <v>727</v>
      </c>
      <c r="D50" s="1">
        <v>727</v>
      </c>
      <c r="E50" s="1">
        <v>727</v>
      </c>
      <c r="F50" s="1">
        <v>727</v>
      </c>
      <c r="G50" s="1">
        <v>727</v>
      </c>
      <c r="H50" s="1">
        <v>727</v>
      </c>
      <c r="J50" s="25"/>
    </row>
    <row r="51" spans="1:10">
      <c r="A51" s="1">
        <v>454.37</v>
      </c>
      <c r="B51" s="1">
        <v>454.37</v>
      </c>
      <c r="C51" s="1">
        <v>454.37</v>
      </c>
      <c r="D51" s="1">
        <v>454.37</v>
      </c>
      <c r="E51" s="1">
        <v>454.37</v>
      </c>
      <c r="F51" s="1">
        <v>454.37</v>
      </c>
      <c r="G51" s="1">
        <v>454.37</v>
      </c>
      <c r="H51" s="1">
        <v>454.37</v>
      </c>
      <c r="J51" s="25"/>
    </row>
    <row r="52" spans="1:10" ht="15.75" thickBot="1">
      <c r="A52" s="1">
        <v>181.75</v>
      </c>
      <c r="B52" s="1">
        <v>181.75</v>
      </c>
      <c r="C52" s="1">
        <v>181.75</v>
      </c>
      <c r="D52" s="1">
        <v>181.75</v>
      </c>
      <c r="E52" s="1">
        <v>181.75</v>
      </c>
      <c r="F52" s="1">
        <v>181.75</v>
      </c>
      <c r="G52" s="1">
        <v>181.75</v>
      </c>
      <c r="H52" s="1">
        <v>181.75</v>
      </c>
      <c r="J52" s="25"/>
    </row>
    <row r="53" spans="1:10" ht="15.75" thickBot="1">
      <c r="A53" s="2">
        <f t="shared" ref="A53:H53" si="0">SUM(A45:A52)</f>
        <v>9087.4800000000014</v>
      </c>
      <c r="B53" s="2">
        <f t="shared" si="0"/>
        <v>9087.4800000000014</v>
      </c>
      <c r="C53" s="2">
        <f t="shared" si="0"/>
        <v>9087.4800000000014</v>
      </c>
      <c r="D53" s="2">
        <f t="shared" si="0"/>
        <v>9087.4800000000014</v>
      </c>
      <c r="E53" s="2">
        <f t="shared" si="0"/>
        <v>9087.4800000000014</v>
      </c>
      <c r="F53" s="2">
        <f t="shared" si="0"/>
        <v>9087.4800000000014</v>
      </c>
      <c r="G53" s="2">
        <f t="shared" si="0"/>
        <v>9087.4800000000014</v>
      </c>
      <c r="H53" s="2">
        <f t="shared" si="0"/>
        <v>9087.4800000000014</v>
      </c>
      <c r="I53" s="11">
        <v>72699.839999999997</v>
      </c>
      <c r="J53" s="16">
        <v>72699.839999999997</v>
      </c>
    </row>
    <row r="54" spans="1:10">
      <c r="A54" s="15"/>
      <c r="B54" s="15"/>
      <c r="C54" s="15"/>
      <c r="D54" s="15"/>
      <c r="E54" s="15"/>
      <c r="F54" s="15"/>
      <c r="G54" s="15"/>
      <c r="H54" s="15"/>
      <c r="I54" s="16"/>
      <c r="J54" s="16"/>
    </row>
    <row r="55" spans="1:10" ht="17.25">
      <c r="A55" s="19" t="s">
        <v>61</v>
      </c>
      <c r="B55" s="15"/>
      <c r="C55" s="15"/>
      <c r="D55" s="15"/>
      <c r="E55" s="15"/>
      <c r="F55" s="15"/>
      <c r="G55" s="15"/>
      <c r="H55" s="15"/>
      <c r="I55" s="16"/>
      <c r="J55" s="16"/>
    </row>
    <row r="56" spans="1:10">
      <c r="A56" s="15">
        <v>754</v>
      </c>
      <c r="B56" s="15">
        <v>754</v>
      </c>
      <c r="C56" s="15"/>
      <c r="D56" s="15"/>
      <c r="E56" s="15"/>
      <c r="F56" s="15"/>
      <c r="G56" s="15"/>
      <c r="H56" s="15"/>
      <c r="I56" s="16"/>
      <c r="J56" s="16"/>
    </row>
    <row r="57" spans="1:10">
      <c r="A57" s="15">
        <v>624</v>
      </c>
      <c r="B57" s="15">
        <v>624</v>
      </c>
      <c r="C57" s="15"/>
      <c r="D57" s="15"/>
      <c r="E57" s="15"/>
      <c r="F57" s="15"/>
      <c r="G57" s="15"/>
      <c r="H57" s="15"/>
      <c r="I57" s="16"/>
      <c r="J57" s="16"/>
    </row>
    <row r="58" spans="1:10">
      <c r="A58" s="15">
        <v>494</v>
      </c>
      <c r="B58" s="15">
        <v>494</v>
      </c>
      <c r="C58" s="15"/>
      <c r="D58" s="15"/>
      <c r="E58" s="15"/>
      <c r="F58" s="15"/>
      <c r="G58" s="15"/>
      <c r="H58" s="15"/>
      <c r="I58" s="16"/>
      <c r="J58" s="16"/>
    </row>
    <row r="59" spans="1:10">
      <c r="A59" s="15">
        <v>364</v>
      </c>
      <c r="B59" s="15">
        <v>364</v>
      </c>
      <c r="C59" s="15"/>
      <c r="D59" s="15"/>
      <c r="E59" s="15"/>
      <c r="F59" s="15"/>
      <c r="G59" s="15"/>
      <c r="H59" s="15"/>
      <c r="I59" s="16"/>
      <c r="J59" s="16"/>
    </row>
    <row r="60" spans="1:10">
      <c r="A60" s="15">
        <v>234</v>
      </c>
      <c r="B60" s="15">
        <v>234</v>
      </c>
      <c r="C60" s="15"/>
      <c r="D60" s="15"/>
      <c r="E60" s="15"/>
      <c r="F60" s="15"/>
      <c r="G60" s="15"/>
      <c r="H60" s="15"/>
      <c r="I60" s="16"/>
      <c r="J60" s="16"/>
    </row>
    <row r="61" spans="1:10" ht="15.75" thickBot="1">
      <c r="A61" s="15">
        <v>130</v>
      </c>
      <c r="B61" s="15">
        <v>130</v>
      </c>
      <c r="C61" s="15"/>
      <c r="D61" s="15"/>
      <c r="E61" s="15"/>
      <c r="F61" s="15"/>
      <c r="G61" s="15"/>
      <c r="H61" s="15"/>
      <c r="I61" s="16"/>
      <c r="J61" s="16"/>
    </row>
    <row r="62" spans="1:10" ht="15.75" thickBot="1">
      <c r="A62" s="2">
        <f>SUM(A56:A61)</f>
        <v>2600</v>
      </c>
      <c r="B62" s="2">
        <f>SUM(B56:B61)</f>
        <v>2600</v>
      </c>
      <c r="C62" s="15"/>
      <c r="D62" s="15"/>
      <c r="E62" s="15"/>
      <c r="F62" s="15"/>
      <c r="G62" s="15"/>
      <c r="H62" s="15"/>
      <c r="I62" s="11">
        <f>SUM(A62:H62)</f>
        <v>5200</v>
      </c>
      <c r="J62" s="16">
        <v>5200</v>
      </c>
    </row>
    <row r="63" spans="1:10">
      <c r="A63" s="15"/>
      <c r="B63" s="15"/>
      <c r="C63" s="15"/>
      <c r="D63" s="15"/>
      <c r="E63" s="15"/>
      <c r="F63" s="15"/>
      <c r="G63" s="15"/>
      <c r="H63" s="15"/>
      <c r="I63" s="16"/>
      <c r="J63" s="16"/>
    </row>
    <row r="64" spans="1:10" ht="17.25">
      <c r="A64" s="19" t="s">
        <v>62</v>
      </c>
      <c r="B64" s="15"/>
      <c r="C64" s="15"/>
      <c r="D64" s="15"/>
      <c r="E64" s="15"/>
      <c r="F64" s="15"/>
      <c r="G64" s="15"/>
      <c r="H64" s="15"/>
      <c r="I64" s="16"/>
      <c r="J64" s="16"/>
    </row>
    <row r="65" spans="1:10">
      <c r="A65" s="15">
        <v>848.25</v>
      </c>
      <c r="B65" s="15">
        <v>848.25</v>
      </c>
      <c r="C65" s="15"/>
      <c r="D65" s="15"/>
      <c r="E65" s="15"/>
      <c r="F65" s="15"/>
      <c r="G65" s="15"/>
      <c r="H65" s="15"/>
      <c r="I65" s="16"/>
      <c r="J65" s="16"/>
    </row>
    <row r="66" spans="1:10">
      <c r="A66" s="15">
        <v>702</v>
      </c>
      <c r="B66" s="15">
        <v>702</v>
      </c>
      <c r="C66" s="15"/>
      <c r="D66" s="15"/>
      <c r="E66" s="15"/>
      <c r="F66" s="15"/>
      <c r="G66" s="15"/>
      <c r="H66" s="15"/>
      <c r="I66" s="16"/>
      <c r="J66" s="16"/>
    </row>
    <row r="67" spans="1:10">
      <c r="A67" s="15">
        <v>555.75</v>
      </c>
      <c r="B67" s="15">
        <v>555.75</v>
      </c>
      <c r="C67" s="15"/>
      <c r="D67" s="15"/>
      <c r="E67" s="15"/>
      <c r="F67" s="15"/>
      <c r="G67" s="15"/>
      <c r="H67" s="15"/>
      <c r="I67" s="16"/>
      <c r="J67" s="16"/>
    </row>
    <row r="68" spans="1:10">
      <c r="A68" s="15">
        <v>409.5</v>
      </c>
      <c r="B68" s="15">
        <v>409.5</v>
      </c>
      <c r="C68" s="15"/>
      <c r="D68" s="15"/>
      <c r="E68" s="15"/>
      <c r="F68" s="15"/>
      <c r="G68" s="15"/>
      <c r="H68" s="15"/>
      <c r="I68" s="16"/>
      <c r="J68" s="16"/>
    </row>
    <row r="69" spans="1:10">
      <c r="A69" s="15">
        <v>263.25</v>
      </c>
      <c r="B69" s="15">
        <v>263.25</v>
      </c>
      <c r="C69" s="15"/>
      <c r="D69" s="15"/>
      <c r="E69" s="15"/>
      <c r="F69" s="15"/>
      <c r="G69" s="15"/>
      <c r="H69" s="15"/>
      <c r="I69" s="16"/>
      <c r="J69" s="16"/>
    </row>
    <row r="70" spans="1:10" ht="15.75" thickBot="1">
      <c r="A70" s="20">
        <v>146.25</v>
      </c>
      <c r="B70" s="20">
        <v>146.25</v>
      </c>
      <c r="J70" s="25"/>
    </row>
    <row r="71" spans="1:10" ht="15.75" thickBot="1">
      <c r="A71" s="21">
        <f>SUM(A65:A70)</f>
        <v>2925</v>
      </c>
      <c r="B71" s="21">
        <f>SUM(B65:B70)</f>
        <v>2925</v>
      </c>
      <c r="I71" s="3">
        <f>SUM(A71:H71)</f>
        <v>5850</v>
      </c>
      <c r="J71" s="25">
        <v>5850</v>
      </c>
    </row>
    <row r="72" spans="1:10">
      <c r="A72" s="20"/>
      <c r="J72" s="25"/>
    </row>
    <row r="73" spans="1:10" ht="17.25">
      <c r="A73" s="23" t="s">
        <v>63</v>
      </c>
      <c r="J73" s="25"/>
    </row>
    <row r="74" spans="1:10">
      <c r="A74" s="20">
        <v>340</v>
      </c>
      <c r="B74" s="20">
        <v>340</v>
      </c>
      <c r="C74" s="20">
        <v>340</v>
      </c>
      <c r="J74" s="25"/>
    </row>
    <row r="75" spans="1:10">
      <c r="A75" s="20">
        <v>255</v>
      </c>
      <c r="B75" s="20">
        <v>255</v>
      </c>
      <c r="C75" s="20">
        <v>255</v>
      </c>
      <c r="J75" s="25"/>
    </row>
    <row r="76" spans="1:10">
      <c r="A76" s="20">
        <v>170</v>
      </c>
      <c r="B76" s="20">
        <v>170</v>
      </c>
      <c r="C76" s="20">
        <v>170</v>
      </c>
      <c r="J76" s="25"/>
    </row>
    <row r="77" spans="1:10" ht="15.75" thickBot="1">
      <c r="A77" s="20">
        <v>85</v>
      </c>
      <c r="B77" s="20">
        <v>85</v>
      </c>
      <c r="C77" s="20">
        <v>85</v>
      </c>
      <c r="J77" s="25"/>
    </row>
    <row r="78" spans="1:10" ht="15.75" thickBot="1">
      <c r="A78" s="21">
        <f>SUM(A74:A77)</f>
        <v>850</v>
      </c>
      <c r="B78" s="21">
        <f>SUM(B74:B77)</f>
        <v>850</v>
      </c>
      <c r="C78" s="21">
        <f>SUM(C74:C77)</f>
        <v>850</v>
      </c>
      <c r="I78" s="3">
        <f>SUM(A78:H78)</f>
        <v>2550</v>
      </c>
      <c r="J78" s="25">
        <v>2550</v>
      </c>
    </row>
    <row r="79" spans="1:10">
      <c r="A79" s="20"/>
      <c r="B79" s="20"/>
      <c r="C79" s="20"/>
      <c r="I79" s="10"/>
      <c r="J79" s="25"/>
    </row>
    <row r="80" spans="1:10" ht="17.25">
      <c r="A80" s="23" t="s">
        <v>64</v>
      </c>
      <c r="B80" s="20"/>
      <c r="C80" s="20"/>
      <c r="D80" s="24" t="s">
        <v>65</v>
      </c>
      <c r="I80" s="10"/>
      <c r="J80" s="25"/>
    </row>
    <row r="81" spans="1:10">
      <c r="A81" s="20">
        <v>320</v>
      </c>
      <c r="B81" s="20">
        <v>320</v>
      </c>
      <c r="C81" s="20"/>
      <c r="D81" s="1">
        <v>258.75</v>
      </c>
      <c r="E81" s="1">
        <v>258.75</v>
      </c>
      <c r="I81" s="10"/>
      <c r="J81" s="25"/>
    </row>
    <row r="82" spans="1:10">
      <c r="A82" s="20">
        <v>240</v>
      </c>
      <c r="B82" s="20">
        <v>240</v>
      </c>
      <c r="C82" s="20"/>
      <c r="D82" s="1">
        <v>201.25</v>
      </c>
      <c r="E82" s="1">
        <v>201.25</v>
      </c>
      <c r="I82" s="10"/>
      <c r="J82" s="25"/>
    </row>
    <row r="83" spans="1:10" ht="15.75" thickBot="1">
      <c r="A83" s="20">
        <v>160</v>
      </c>
      <c r="B83" s="20">
        <v>160</v>
      </c>
      <c r="C83" s="20"/>
      <c r="D83" s="1">
        <v>115</v>
      </c>
      <c r="E83" s="1">
        <v>115</v>
      </c>
      <c r="I83" s="10"/>
      <c r="J83" s="25"/>
    </row>
    <row r="84" spans="1:10" ht="15.75" thickBot="1">
      <c r="A84" s="20">
        <v>80</v>
      </c>
      <c r="B84" s="20">
        <v>80</v>
      </c>
      <c r="C84" s="20"/>
      <c r="D84" s="2">
        <f>SUM(D81:D83)</f>
        <v>575</v>
      </c>
      <c r="E84" s="2">
        <f>SUM(E81:E83)</f>
        <v>575</v>
      </c>
      <c r="I84" s="3">
        <f>SUM(D84:H84)</f>
        <v>1150</v>
      </c>
      <c r="J84" s="25">
        <v>1150</v>
      </c>
    </row>
    <row r="85" spans="1:10" ht="15.75" thickBot="1">
      <c r="A85" s="20">
        <f>SUM(A81:A84)</f>
        <v>800</v>
      </c>
      <c r="B85" s="20">
        <f>SUM(B81:B84)</f>
        <v>800</v>
      </c>
      <c r="I85" s="3">
        <f>SUM(A85:H85)</f>
        <v>1600</v>
      </c>
      <c r="J85" s="25">
        <v>1600</v>
      </c>
    </row>
    <row r="86" spans="1:10">
      <c r="A86" s="20"/>
      <c r="J86" s="25"/>
    </row>
    <row r="87" spans="1:10">
      <c r="A87" s="6" t="s">
        <v>8</v>
      </c>
      <c r="J87" s="25"/>
    </row>
    <row r="88" spans="1:10">
      <c r="A88" s="18" t="s">
        <v>9</v>
      </c>
      <c r="B88" s="18"/>
      <c r="C88" s="18"/>
      <c r="D88" s="13"/>
      <c r="E88" s="13"/>
      <c r="F88" s="13"/>
      <c r="J88" s="25"/>
    </row>
    <row r="89" spans="1:10" ht="15" customHeight="1">
      <c r="A89" s="17" t="s">
        <v>10</v>
      </c>
      <c r="B89" s="17"/>
      <c r="C89" s="17"/>
      <c r="D89" s="13"/>
      <c r="E89" s="13"/>
      <c r="F89" s="13"/>
      <c r="J89" s="25"/>
    </row>
    <row r="90" spans="1:10" ht="15" customHeight="1">
      <c r="A90" s="17" t="s">
        <v>11</v>
      </c>
      <c r="B90" s="17"/>
      <c r="C90" s="17"/>
      <c r="D90" s="17" t="s">
        <v>12</v>
      </c>
      <c r="E90" s="17"/>
      <c r="F90" s="13"/>
      <c r="J90" s="25"/>
    </row>
    <row r="91" spans="1:10">
      <c r="A91" s="14">
        <v>1</v>
      </c>
      <c r="B91" s="14">
        <v>40</v>
      </c>
      <c r="C91" s="13" t="s">
        <v>13</v>
      </c>
      <c r="D91" s="14">
        <v>1</v>
      </c>
      <c r="E91" s="13" t="s">
        <v>14</v>
      </c>
      <c r="F91" s="13"/>
      <c r="J91" s="25"/>
    </row>
    <row r="92" spans="1:10">
      <c r="A92" s="14">
        <v>2</v>
      </c>
      <c r="B92" s="14">
        <v>21.5</v>
      </c>
      <c r="C92" s="13" t="s">
        <v>15</v>
      </c>
      <c r="D92" s="14">
        <v>2</v>
      </c>
      <c r="E92" s="13" t="s">
        <v>16</v>
      </c>
      <c r="F92" s="13"/>
      <c r="J92" s="25"/>
    </row>
    <row r="93" spans="1:10">
      <c r="A93" s="14">
        <v>3</v>
      </c>
      <c r="B93" s="14">
        <v>11</v>
      </c>
      <c r="C93" s="13" t="s">
        <v>17</v>
      </c>
      <c r="D93" s="14">
        <v>3</v>
      </c>
      <c r="E93" s="13" t="s">
        <v>18</v>
      </c>
      <c r="F93" s="13"/>
      <c r="J93" s="25"/>
    </row>
    <row r="94" spans="1:10">
      <c r="A94" s="14">
        <v>4</v>
      </c>
      <c r="B94" s="14">
        <v>8</v>
      </c>
      <c r="C94" s="13" t="s">
        <v>19</v>
      </c>
      <c r="D94" s="14">
        <v>4</v>
      </c>
      <c r="E94" s="13" t="s">
        <v>20</v>
      </c>
      <c r="F94" s="13"/>
      <c r="J94" s="25"/>
    </row>
    <row r="95" spans="1:10">
      <c r="A95" s="14">
        <v>5</v>
      </c>
      <c r="B95" s="14">
        <v>7</v>
      </c>
      <c r="C95" s="13" t="s">
        <v>21</v>
      </c>
      <c r="D95" s="14">
        <v>5</v>
      </c>
      <c r="E95" s="13" t="s">
        <v>22</v>
      </c>
      <c r="F95" s="13"/>
      <c r="J95" s="25"/>
    </row>
    <row r="96" spans="1:10">
      <c r="A96" s="14">
        <v>6</v>
      </c>
      <c r="B96" s="14">
        <v>5</v>
      </c>
      <c r="C96" s="13" t="s">
        <v>23</v>
      </c>
      <c r="D96" s="14">
        <v>6</v>
      </c>
      <c r="E96" s="13" t="s">
        <v>24</v>
      </c>
      <c r="F96" s="13"/>
      <c r="J96" s="25"/>
    </row>
    <row r="97" spans="1:10">
      <c r="A97" s="14">
        <v>7</v>
      </c>
      <c r="B97" s="14">
        <v>4</v>
      </c>
      <c r="C97" s="13" t="s">
        <v>25</v>
      </c>
      <c r="D97" s="14">
        <v>7</v>
      </c>
      <c r="E97" s="13" t="s">
        <v>26</v>
      </c>
      <c r="F97" s="13"/>
      <c r="J97" s="25"/>
    </row>
    <row r="98" spans="1:10">
      <c r="A98" s="14">
        <v>8</v>
      </c>
      <c r="B98" s="14">
        <v>3.5</v>
      </c>
      <c r="C98" s="13" t="s">
        <v>27</v>
      </c>
      <c r="D98" s="14">
        <v>8</v>
      </c>
      <c r="E98" s="13" t="s">
        <v>28</v>
      </c>
      <c r="F98" s="13"/>
      <c r="J98" s="25"/>
    </row>
    <row r="99" spans="1:10" ht="30">
      <c r="A99" s="13"/>
      <c r="B99" s="13"/>
      <c r="C99" s="13" t="s">
        <v>29</v>
      </c>
      <c r="D99" s="13"/>
      <c r="E99" s="13" t="s">
        <v>30</v>
      </c>
      <c r="F99" s="13" t="s">
        <v>31</v>
      </c>
      <c r="J99" s="25"/>
    </row>
    <row r="100" spans="1:10" ht="15" customHeight="1">
      <c r="A100" s="17" t="s">
        <v>32</v>
      </c>
      <c r="B100" s="17"/>
      <c r="C100" s="17"/>
      <c r="D100" s="17"/>
      <c r="E100" s="13"/>
      <c r="F100" s="13"/>
      <c r="J100" s="25"/>
    </row>
    <row r="101" spans="1:10">
      <c r="A101" s="14">
        <v>1</v>
      </c>
      <c r="B101" s="14">
        <v>40</v>
      </c>
      <c r="C101" s="13" t="s">
        <v>33</v>
      </c>
      <c r="D101" s="13"/>
      <c r="E101" s="13"/>
      <c r="F101" s="13"/>
      <c r="J101" s="25"/>
    </row>
    <row r="102" spans="1:10">
      <c r="A102" s="14">
        <v>2</v>
      </c>
      <c r="B102" s="14">
        <v>30</v>
      </c>
      <c r="C102" s="13" t="s">
        <v>34</v>
      </c>
      <c r="D102" s="13"/>
      <c r="E102" s="13"/>
      <c r="F102" s="13"/>
      <c r="J102" s="25"/>
    </row>
    <row r="103" spans="1:10">
      <c r="A103" s="14">
        <v>3</v>
      </c>
      <c r="B103" s="14">
        <v>20</v>
      </c>
      <c r="C103" s="13" t="s">
        <v>35</v>
      </c>
      <c r="D103" s="13"/>
      <c r="E103" s="13"/>
      <c r="F103" s="13"/>
      <c r="J103" s="25"/>
    </row>
    <row r="104" spans="1:10">
      <c r="A104" s="14">
        <v>4</v>
      </c>
      <c r="B104" s="14">
        <v>10</v>
      </c>
      <c r="C104" s="13" t="s">
        <v>36</v>
      </c>
      <c r="D104" s="13"/>
      <c r="E104" s="13"/>
      <c r="F104" s="13"/>
      <c r="J104" s="25"/>
    </row>
    <row r="105" spans="1:10" ht="30">
      <c r="A105" s="13"/>
      <c r="B105" s="13"/>
      <c r="C105" s="13" t="s">
        <v>37</v>
      </c>
      <c r="D105" s="13"/>
      <c r="E105" s="13"/>
      <c r="F105" s="13" t="s">
        <v>38</v>
      </c>
      <c r="J105" s="25"/>
    </row>
    <row r="106" spans="1:10" ht="15" customHeight="1">
      <c r="A106" s="17" t="s">
        <v>39</v>
      </c>
      <c r="B106" s="17"/>
      <c r="C106" s="17"/>
      <c r="D106" s="13"/>
      <c r="E106" s="13"/>
      <c r="F106" s="13"/>
      <c r="J106" s="25"/>
    </row>
    <row r="107" spans="1:10" ht="15" customHeight="1">
      <c r="A107" s="17" t="s">
        <v>40</v>
      </c>
      <c r="B107" s="17"/>
      <c r="C107" s="13"/>
      <c r="D107" s="17" t="s">
        <v>41</v>
      </c>
      <c r="E107" s="17"/>
      <c r="F107" s="13"/>
      <c r="J107" s="25"/>
    </row>
    <row r="108" spans="1:10">
      <c r="A108" s="14">
        <v>1</v>
      </c>
      <c r="B108" s="14">
        <v>40</v>
      </c>
      <c r="C108" s="13" t="s">
        <v>42</v>
      </c>
      <c r="D108" s="14">
        <v>1</v>
      </c>
      <c r="E108" s="13" t="s">
        <v>35</v>
      </c>
      <c r="F108" s="13"/>
      <c r="J108" s="25"/>
    </row>
    <row r="109" spans="1:10">
      <c r="A109" s="14">
        <v>2</v>
      </c>
      <c r="B109" s="14">
        <v>21.5</v>
      </c>
      <c r="C109" s="13" t="s">
        <v>43</v>
      </c>
      <c r="D109" s="14">
        <v>2</v>
      </c>
      <c r="E109" s="13" t="s">
        <v>44</v>
      </c>
      <c r="F109" s="13"/>
      <c r="J109" s="25"/>
    </row>
    <row r="110" spans="1:10">
      <c r="A110" s="14">
        <v>3</v>
      </c>
      <c r="B110" s="14">
        <v>11</v>
      </c>
      <c r="C110" s="13" t="s">
        <v>45</v>
      </c>
      <c r="D110" s="14">
        <v>3</v>
      </c>
      <c r="E110" s="13" t="s">
        <v>46</v>
      </c>
      <c r="F110" s="13"/>
      <c r="J110" s="25"/>
    </row>
    <row r="111" spans="1:10">
      <c r="A111" s="14">
        <v>4</v>
      </c>
      <c r="B111" s="14">
        <v>8</v>
      </c>
      <c r="C111" s="13" t="s">
        <v>47</v>
      </c>
      <c r="D111" s="14">
        <v>4</v>
      </c>
      <c r="E111" s="13" t="s">
        <v>48</v>
      </c>
      <c r="F111" s="13"/>
      <c r="J111" s="25"/>
    </row>
    <row r="112" spans="1:10">
      <c r="A112" s="14">
        <v>5</v>
      </c>
      <c r="B112" s="14">
        <v>7</v>
      </c>
      <c r="C112" s="13" t="s">
        <v>49</v>
      </c>
      <c r="D112" s="14">
        <v>5</v>
      </c>
      <c r="E112" s="13" t="s">
        <v>50</v>
      </c>
      <c r="F112" s="13"/>
      <c r="J112" s="25"/>
    </row>
    <row r="113" spans="1:10">
      <c r="A113" s="14">
        <v>6</v>
      </c>
      <c r="B113" s="14">
        <v>5</v>
      </c>
      <c r="C113" s="13" t="s">
        <v>51</v>
      </c>
      <c r="D113" s="14">
        <v>6</v>
      </c>
      <c r="E113" s="13" t="s">
        <v>52</v>
      </c>
      <c r="F113" s="13"/>
      <c r="J113" s="25"/>
    </row>
    <row r="114" spans="1:10">
      <c r="A114" s="14">
        <v>7</v>
      </c>
      <c r="B114" s="14">
        <v>4</v>
      </c>
      <c r="C114" s="13" t="s">
        <v>53</v>
      </c>
      <c r="D114" s="14">
        <v>7</v>
      </c>
      <c r="E114" s="13" t="s">
        <v>54</v>
      </c>
      <c r="F114" s="13"/>
      <c r="J114" s="25"/>
    </row>
    <row r="115" spans="1:10">
      <c r="A115" s="14">
        <v>8</v>
      </c>
      <c r="B115" s="14">
        <v>3.5</v>
      </c>
      <c r="C115" s="13" t="s">
        <v>55</v>
      </c>
      <c r="D115" s="14">
        <v>8</v>
      </c>
      <c r="E115" s="13" t="s">
        <v>56</v>
      </c>
      <c r="F115" s="13"/>
      <c r="J115" s="25"/>
    </row>
    <row r="116" spans="1:10" ht="30.75" thickBot="1">
      <c r="A116" s="13"/>
      <c r="B116" s="13"/>
      <c r="C116" s="13" t="s">
        <v>57</v>
      </c>
      <c r="D116" s="13"/>
      <c r="E116" s="13" t="s">
        <v>58</v>
      </c>
      <c r="F116" s="13" t="s">
        <v>59</v>
      </c>
      <c r="J116" s="25"/>
    </row>
    <row r="117" spans="1:10" ht="44.25" thickBot="1">
      <c r="A117" s="13"/>
      <c r="B117" s="13"/>
      <c r="C117" s="13"/>
      <c r="D117" s="13"/>
      <c r="E117" s="13"/>
      <c r="F117" s="12" t="s">
        <v>60</v>
      </c>
      <c r="I117" s="11">
        <v>152000</v>
      </c>
      <c r="J117" s="25">
        <v>152000</v>
      </c>
    </row>
    <row r="118" spans="1:10" ht="15.75" thickBot="1">
      <c r="J118" s="11">
        <f>SUM(J1:J117)</f>
        <v>338877.8</v>
      </c>
    </row>
    <row r="119" spans="1:10" ht="15.75" thickBot="1">
      <c r="H119" t="s">
        <v>69</v>
      </c>
      <c r="I119" s="22"/>
      <c r="J119" s="1">
        <v>24320</v>
      </c>
    </row>
    <row r="120" spans="1:10" ht="15.75" thickBot="1">
      <c r="J120" s="3">
        <f>SUM(J118:J119)</f>
        <v>363197.8</v>
      </c>
    </row>
  </sheetData>
  <mergeCells count="8">
    <mergeCell ref="A107:B107"/>
    <mergeCell ref="D107:E107"/>
    <mergeCell ref="A88:C88"/>
    <mergeCell ref="A89:C89"/>
    <mergeCell ref="A90:C90"/>
    <mergeCell ref="D90:E90"/>
    <mergeCell ref="A100:D100"/>
    <mergeCell ref="A106:C10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2024-09-30T19:55:37Z</dcterms:created>
  <dcterms:modified xsi:type="dcterms:W3CDTF">2024-10-15T15:14:45Z</dcterms:modified>
</cp:coreProperties>
</file>